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'Sheet1'!$A$1:$H$75</definedName>
  </definedNames>
  <calcPr fullCalcOnLoad="1"/>
</workbook>
</file>

<file path=xl/sharedStrings.xml><?xml version="1.0" encoding="utf-8"?>
<sst xmlns="http://schemas.openxmlformats.org/spreadsheetml/2006/main" count="124" uniqueCount="96">
  <si>
    <t>Telephone</t>
  </si>
  <si>
    <t>Fax</t>
  </si>
  <si>
    <t>e-mail</t>
  </si>
  <si>
    <t>Worksheet No.</t>
  </si>
  <si>
    <t>Date</t>
  </si>
  <si>
    <t>Conveyor Configuration</t>
  </si>
  <si>
    <t>A</t>
  </si>
  <si>
    <t>B</t>
  </si>
  <si>
    <t>C</t>
  </si>
  <si>
    <t>D</t>
  </si>
  <si>
    <t>Conveyor Length (ft)</t>
  </si>
  <si>
    <t>Quantity of Conveyors</t>
  </si>
  <si>
    <t>Weight Conveyed (lbs/ft)</t>
  </si>
  <si>
    <t>Weight of Belt (lbs/ft)</t>
  </si>
  <si>
    <t>Conveyor Height (ft)</t>
  </si>
  <si>
    <t>Belt Width (in)</t>
  </si>
  <si>
    <t>Type of Belt Support</t>
  </si>
  <si>
    <t>Slider Bed</t>
  </si>
  <si>
    <t>Belt Speed (fpm)</t>
  </si>
  <si>
    <t>YES</t>
  </si>
  <si>
    <t>NO</t>
  </si>
  <si>
    <t>Roller Bed</t>
  </si>
  <si>
    <t>Slider Bed Questions:</t>
  </si>
  <si>
    <t>Type of Belt Backing</t>
  </si>
  <si>
    <t>Type of Slider Bed</t>
  </si>
  <si>
    <t>Roller Bed Questions:</t>
  </si>
  <si>
    <t>Weight of Rotating Parts (lbs/ ft)</t>
  </si>
  <si>
    <t>Type of Belt Cover (top)</t>
  </si>
  <si>
    <t>Accumulation Questions:</t>
  </si>
  <si>
    <t>Type of Products Carried</t>
  </si>
  <si>
    <t>Power Calculation Questions:</t>
  </si>
  <si>
    <t>Accumulation on Top of Belt?</t>
  </si>
  <si>
    <t>Operating Conditions:</t>
  </si>
  <si>
    <t>Fluids Present?</t>
  </si>
  <si>
    <t>Ambient Max Temperature</t>
  </si>
  <si>
    <t>Ambient Min Temperature</t>
  </si>
  <si>
    <t>Conveyed Material Temperature</t>
  </si>
  <si>
    <t>No. of start/stops per minute</t>
  </si>
  <si>
    <t>Operating Time (hrs/day)</t>
  </si>
  <si>
    <t>Operating Duty (days/wk)</t>
  </si>
  <si>
    <t>Location of Conveyor</t>
  </si>
  <si>
    <t>Voltage/phase/frequency</t>
  </si>
  <si>
    <t>Termination</t>
  </si>
  <si>
    <t>Electrical Requirements:</t>
  </si>
  <si>
    <t>Optional Extras:</t>
  </si>
  <si>
    <t>Mounting Blocks</t>
  </si>
  <si>
    <t>Lagging</t>
  </si>
  <si>
    <t>Electromagnetic Brake</t>
  </si>
  <si>
    <t>Mechanical Backstop</t>
  </si>
  <si>
    <t>Special Crown</t>
  </si>
  <si>
    <t>Take-up Brackets</t>
  </si>
  <si>
    <t>Other</t>
  </si>
  <si>
    <t>Idler Pulley</t>
  </si>
  <si>
    <t>If Replacing an Existing Drive, please specify:</t>
  </si>
  <si>
    <t>Horsepower</t>
  </si>
  <si>
    <t>Drive Pulley Diameter (in)</t>
  </si>
  <si>
    <t>Drive Pulley Face Width (in)</t>
  </si>
  <si>
    <t>Rubber Cover</t>
  </si>
  <si>
    <t>PVC Cover</t>
  </si>
  <si>
    <t>Urethane Cover</t>
  </si>
  <si>
    <t>Steel</t>
  </si>
  <si>
    <t>Impregnated Urethane</t>
  </si>
  <si>
    <t>Rubber Belt</t>
  </si>
  <si>
    <t>PVC Backing</t>
  </si>
  <si>
    <t>Bare Fabric Backing</t>
  </si>
  <si>
    <t>Brushed Backed PVC</t>
  </si>
  <si>
    <t>Glass</t>
  </si>
  <si>
    <t>Plastic</t>
  </si>
  <si>
    <t>Cardboard</t>
  </si>
  <si>
    <t>115v/1ph/60Hz</t>
  </si>
  <si>
    <t>208v/3ph/60Hz</t>
  </si>
  <si>
    <t>230v/1ph/60Hz</t>
  </si>
  <si>
    <t>230v/3ph/60Hz</t>
  </si>
  <si>
    <t>380v/3ph/60Hz</t>
  </si>
  <si>
    <t>460v/3ph/60Hz</t>
  </si>
  <si>
    <t>575v/3ph/60Hz</t>
  </si>
  <si>
    <t>Terminal Box</t>
  </si>
  <si>
    <t>Power Cord</t>
  </si>
  <si>
    <t>Outdoor</t>
  </si>
  <si>
    <t>Indoor</t>
  </si>
  <si>
    <t>Comments:</t>
  </si>
  <si>
    <t>Application Worksheet, Version 2.1</t>
  </si>
  <si>
    <t>Rulmeca Motorized Pulleys</t>
  </si>
  <si>
    <t xml:space="preserve">            6740-E Netherlands Drive</t>
  </si>
  <si>
    <t xml:space="preserve">            Wilmington, NC 28405</t>
  </si>
  <si>
    <t xml:space="preserve">            Telephone: 910-794-9294</t>
  </si>
  <si>
    <t xml:space="preserve">            Telefax: 910-794-9296</t>
  </si>
  <si>
    <t xml:space="preserve">            email: mgawinski@rulmecacorp.com</t>
  </si>
  <si>
    <t xml:space="preserve">            www.rulmecacorp.com</t>
  </si>
  <si>
    <t xml:space="preserve"> </t>
  </si>
  <si>
    <t>&lt; +104° F</t>
  </si>
  <si>
    <t>+104 to +120° F</t>
  </si>
  <si>
    <t>&gt; +120° F</t>
  </si>
  <si>
    <t>&lt; -13° F</t>
  </si>
  <si>
    <t>-13 to + 32° F</t>
  </si>
  <si>
    <t>&gt; +32°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</si>
</sst>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m\ d\,\ yyyy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46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 horizontal="center"/>
    </xf>
    <xf numFmtId="19" fontId="0" fillId="0" borderId="0" xfId="0" applyNumberFormat="1" applyBorder="1" applyAlignment="1">
      <alignment/>
    </xf>
    <xf numFmtId="165" fontId="2" fillId="0" borderId="12" xfId="0" applyNumberFormat="1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6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3" fillId="2" borderId="11" xfId="2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2" borderId="7" xfId="0" applyFill="1" applyBorder="1" applyAlignment="1">
      <alignment horizontal="center"/>
    </xf>
    <xf numFmtId="46" fontId="0" fillId="0" borderId="12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3.emf" /><Relationship Id="rId3" Type="http://schemas.openxmlformats.org/officeDocument/2006/relationships/image" Target="../media/image15.emf" /><Relationship Id="rId4" Type="http://schemas.openxmlformats.org/officeDocument/2006/relationships/image" Target="../media/image9.emf" /><Relationship Id="rId5" Type="http://schemas.openxmlformats.org/officeDocument/2006/relationships/image" Target="../media/image20.emf" /><Relationship Id="rId6" Type="http://schemas.openxmlformats.org/officeDocument/2006/relationships/image" Target="../media/image16.emf" /><Relationship Id="rId7" Type="http://schemas.openxmlformats.org/officeDocument/2006/relationships/image" Target="../media/image14.emf" /><Relationship Id="rId8" Type="http://schemas.openxmlformats.org/officeDocument/2006/relationships/image" Target="../media/image18.emf" /><Relationship Id="rId9" Type="http://schemas.openxmlformats.org/officeDocument/2006/relationships/image" Target="../media/image25.emf" /><Relationship Id="rId10" Type="http://schemas.openxmlformats.org/officeDocument/2006/relationships/image" Target="../media/image19.emf" /><Relationship Id="rId11" Type="http://schemas.openxmlformats.org/officeDocument/2006/relationships/image" Target="../media/image24.emf" /><Relationship Id="rId12" Type="http://schemas.openxmlformats.org/officeDocument/2006/relationships/image" Target="../media/image8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4.emf" /><Relationship Id="rId16" Type="http://schemas.openxmlformats.org/officeDocument/2006/relationships/image" Target="../media/image5.emf" /><Relationship Id="rId17" Type="http://schemas.openxmlformats.org/officeDocument/2006/relationships/image" Target="../media/image11.emf" /><Relationship Id="rId18" Type="http://schemas.openxmlformats.org/officeDocument/2006/relationships/image" Target="../media/image22.emf" /><Relationship Id="rId19" Type="http://schemas.openxmlformats.org/officeDocument/2006/relationships/image" Target="../media/image2.emf" /><Relationship Id="rId20" Type="http://schemas.openxmlformats.org/officeDocument/2006/relationships/image" Target="../media/image21.emf" /><Relationship Id="rId21" Type="http://schemas.openxmlformats.org/officeDocument/2006/relationships/image" Target="../media/image6.emf" /><Relationship Id="rId22" Type="http://schemas.openxmlformats.org/officeDocument/2006/relationships/image" Target="../media/image7.emf" /><Relationship Id="rId23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38100</xdr:rowOff>
    </xdr:from>
    <xdr:to>
      <xdr:col>3</xdr:col>
      <xdr:colOff>1266825</xdr:colOff>
      <xdr:row>20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076575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1266825</xdr:colOff>
      <xdr:row>37</xdr:row>
      <xdr:rowOff>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8863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1266825</xdr:colOff>
      <xdr:row>39</xdr:row>
      <xdr:rowOff>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51149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32</xdr:row>
      <xdr:rowOff>38100</xdr:rowOff>
    </xdr:from>
    <xdr:to>
      <xdr:col>7</xdr:col>
      <xdr:colOff>9525</xdr:colOff>
      <xdr:row>35</xdr:row>
      <xdr:rowOff>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4648200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35</xdr:row>
      <xdr:rowOff>0</xdr:rowOff>
    </xdr:from>
    <xdr:to>
      <xdr:col>7</xdr:col>
      <xdr:colOff>9525</xdr:colOff>
      <xdr:row>37</xdr:row>
      <xdr:rowOff>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4886325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42</xdr:row>
      <xdr:rowOff>38100</xdr:rowOff>
    </xdr:from>
    <xdr:to>
      <xdr:col>7</xdr:col>
      <xdr:colOff>9525</xdr:colOff>
      <xdr:row>44</xdr:row>
      <xdr:rowOff>28575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5781675"/>
          <a:ext cx="1571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44</xdr:row>
      <xdr:rowOff>142875</xdr:rowOff>
    </xdr:from>
    <xdr:to>
      <xdr:col>7</xdr:col>
      <xdr:colOff>9525</xdr:colOff>
      <xdr:row>46</xdr:row>
      <xdr:rowOff>38100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91225" y="6115050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1266825</xdr:colOff>
      <xdr:row>42</xdr:row>
      <xdr:rowOff>19050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0" y="5572125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1266825</xdr:colOff>
      <xdr:row>44</xdr:row>
      <xdr:rowOff>38100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0" y="58007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28575</xdr:rowOff>
    </xdr:from>
    <xdr:to>
      <xdr:col>3</xdr:col>
      <xdr:colOff>1266825</xdr:colOff>
      <xdr:row>46</xdr:row>
      <xdr:rowOff>85725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0" y="61626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1266825</xdr:colOff>
      <xdr:row>51</xdr:row>
      <xdr:rowOff>0</xdr:rowOff>
    </xdr:to>
    <xdr:pic>
      <xdr:nvPicPr>
        <xdr:cNvPr id="11" name="Combo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0" y="680085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49</xdr:row>
      <xdr:rowOff>0</xdr:rowOff>
    </xdr:from>
    <xdr:to>
      <xdr:col>7</xdr:col>
      <xdr:colOff>9525</xdr:colOff>
      <xdr:row>51</xdr:row>
      <xdr:rowOff>0</xdr:rowOff>
    </xdr:to>
    <xdr:pic>
      <xdr:nvPicPr>
        <xdr:cNvPr id="12" name="Combo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91225" y="6800850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1533525</xdr:colOff>
      <xdr:row>51</xdr:row>
      <xdr:rowOff>0</xdr:rowOff>
    </xdr:from>
    <xdr:to>
      <xdr:col>7</xdr:col>
      <xdr:colOff>9525</xdr:colOff>
      <xdr:row>53</xdr:row>
      <xdr:rowOff>0</xdr:rowOff>
    </xdr:to>
    <xdr:pic>
      <xdr:nvPicPr>
        <xdr:cNvPr id="13" name="Combo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91225" y="7029450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55</xdr:row>
      <xdr:rowOff>0</xdr:rowOff>
    </xdr:from>
    <xdr:to>
      <xdr:col>7</xdr:col>
      <xdr:colOff>9525</xdr:colOff>
      <xdr:row>57</xdr:row>
      <xdr:rowOff>0</xdr:rowOff>
    </xdr:to>
    <xdr:pic>
      <xdr:nvPicPr>
        <xdr:cNvPr id="14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15100" y="74866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59</xdr:row>
      <xdr:rowOff>0</xdr:rowOff>
    </xdr:from>
    <xdr:to>
      <xdr:col>7</xdr:col>
      <xdr:colOff>9525</xdr:colOff>
      <xdr:row>61</xdr:row>
      <xdr:rowOff>0</xdr:rowOff>
    </xdr:to>
    <xdr:pic>
      <xdr:nvPicPr>
        <xdr:cNvPr id="15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15100" y="79438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61</xdr:row>
      <xdr:rowOff>0</xdr:rowOff>
    </xdr:from>
    <xdr:to>
      <xdr:col>7</xdr:col>
      <xdr:colOff>9525</xdr:colOff>
      <xdr:row>63</xdr:row>
      <xdr:rowOff>0</xdr:rowOff>
    </xdr:to>
    <xdr:pic>
      <xdr:nvPicPr>
        <xdr:cNvPr id="16" name="Combo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15100" y="81724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62</xdr:row>
      <xdr:rowOff>38100</xdr:rowOff>
    </xdr:from>
    <xdr:to>
      <xdr:col>7</xdr:col>
      <xdr:colOff>9525</xdr:colOff>
      <xdr:row>64</xdr:row>
      <xdr:rowOff>38100</xdr:rowOff>
    </xdr:to>
    <xdr:pic>
      <xdr:nvPicPr>
        <xdr:cNvPr id="17" name="Combo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15100" y="83820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56</xdr:row>
      <xdr:rowOff>38100</xdr:rowOff>
    </xdr:from>
    <xdr:to>
      <xdr:col>7</xdr:col>
      <xdr:colOff>9525</xdr:colOff>
      <xdr:row>58</xdr:row>
      <xdr:rowOff>38100</xdr:rowOff>
    </xdr:to>
    <xdr:pic>
      <xdr:nvPicPr>
        <xdr:cNvPr id="18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15100" y="76962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64</xdr:row>
      <xdr:rowOff>38100</xdr:rowOff>
    </xdr:from>
    <xdr:to>
      <xdr:col>7</xdr:col>
      <xdr:colOff>9525</xdr:colOff>
      <xdr:row>66</xdr:row>
      <xdr:rowOff>38100</xdr:rowOff>
    </xdr:to>
    <xdr:pic>
      <xdr:nvPicPr>
        <xdr:cNvPr id="19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15100" y="86106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66</xdr:row>
      <xdr:rowOff>38100</xdr:rowOff>
    </xdr:from>
    <xdr:to>
      <xdr:col>7</xdr:col>
      <xdr:colOff>9525</xdr:colOff>
      <xdr:row>68</xdr:row>
      <xdr:rowOff>38100</xdr:rowOff>
    </xdr:to>
    <xdr:pic>
      <xdr:nvPicPr>
        <xdr:cNvPr id="20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15100" y="88392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1266825</xdr:colOff>
      <xdr:row>69</xdr:row>
      <xdr:rowOff>0</xdr:rowOff>
    </xdr:to>
    <xdr:pic>
      <xdr:nvPicPr>
        <xdr:cNvPr id="21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0" y="885825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19050</xdr:rowOff>
    </xdr:from>
    <xdr:to>
      <xdr:col>3</xdr:col>
      <xdr:colOff>1266825</xdr:colOff>
      <xdr:row>48</xdr:row>
      <xdr:rowOff>76200</xdr:rowOff>
    </xdr:to>
    <xdr:pic>
      <xdr:nvPicPr>
        <xdr:cNvPr id="22" name="ComboBox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0" y="64865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85725</xdr:rowOff>
    </xdr:from>
    <xdr:to>
      <xdr:col>5</xdr:col>
      <xdr:colOff>1590675</xdr:colOff>
      <xdr:row>6</xdr:row>
      <xdr:rowOff>133350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53000" y="247650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75"/>
  <sheetViews>
    <sheetView showGridLines="0" showRowColHeaders="0" showZeros="0" tabSelected="1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6.7109375" style="0" customWidth="1"/>
    <col min="4" max="4" width="23.00390625" style="0" customWidth="1"/>
    <col min="5" max="5" width="6.7109375" style="0" customWidth="1"/>
    <col min="6" max="6" width="30.7109375" style="0" customWidth="1"/>
    <col min="7" max="7" width="15.7109375" style="0" customWidth="1"/>
    <col min="8" max="8" width="4.7109375" style="0" customWidth="1"/>
    <col min="9" max="9" width="0" style="0" hidden="1" customWidth="1"/>
    <col min="10" max="10" width="5.28125" style="0" hidden="1" customWidth="1"/>
    <col min="11" max="11" width="9.421875" style="0" hidden="1" customWidth="1"/>
    <col min="12" max="110" width="0" style="0" hidden="1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11" ht="23.25">
      <c r="A2" s="4"/>
      <c r="B2" s="39" t="s">
        <v>81</v>
      </c>
      <c r="C2" s="5"/>
      <c r="D2" s="5"/>
      <c r="E2" s="5"/>
      <c r="F2" s="5"/>
      <c r="G2" s="5"/>
      <c r="H2" s="7"/>
      <c r="J2" s="52" t="s">
        <v>6</v>
      </c>
      <c r="K2" t="s">
        <v>6</v>
      </c>
    </row>
    <row r="3" spans="1:10" ht="18">
      <c r="A3" s="4"/>
      <c r="B3" s="6" t="s">
        <v>82</v>
      </c>
      <c r="C3" s="5"/>
      <c r="D3" s="5"/>
      <c r="E3" s="5"/>
      <c r="F3" s="5"/>
      <c r="G3" s="5"/>
      <c r="H3" s="8"/>
      <c r="J3" s="52" t="s">
        <v>7</v>
      </c>
    </row>
    <row r="4" spans="1:10" ht="18">
      <c r="A4" s="4"/>
      <c r="B4" s="6"/>
      <c r="C4" s="5"/>
      <c r="D4" s="5"/>
      <c r="E4" s="5"/>
      <c r="F4" s="5"/>
      <c r="G4" s="5"/>
      <c r="H4" s="8"/>
      <c r="J4" s="52" t="s">
        <v>8</v>
      </c>
    </row>
    <row r="5" spans="1:10" ht="12.75">
      <c r="A5" s="4"/>
      <c r="B5" s="9"/>
      <c r="C5" s="10"/>
      <c r="D5" s="36"/>
      <c r="E5" s="14"/>
      <c r="F5" s="5"/>
      <c r="G5" s="5"/>
      <c r="H5" s="8"/>
      <c r="J5" s="52" t="s">
        <v>9</v>
      </c>
    </row>
    <row r="6" spans="1:10" ht="12.75">
      <c r="A6" s="4"/>
      <c r="B6" s="12"/>
      <c r="C6" s="13"/>
      <c r="D6" s="10"/>
      <c r="E6" s="14"/>
      <c r="F6" s="5"/>
      <c r="G6" s="5"/>
      <c r="H6" s="8"/>
      <c r="J6" s="23"/>
    </row>
    <row r="7" spans="1:8" ht="12.75">
      <c r="A7" s="4"/>
      <c r="B7" s="12"/>
      <c r="C7" s="13"/>
      <c r="D7" s="13"/>
      <c r="E7" s="14"/>
      <c r="F7" s="5"/>
      <c r="G7" s="5"/>
      <c r="H7" s="8"/>
    </row>
    <row r="8" spans="1:11" ht="12.75">
      <c r="A8" s="4"/>
      <c r="B8" s="12"/>
      <c r="C8" s="13"/>
      <c r="D8" s="13"/>
      <c r="E8" s="14"/>
      <c r="F8" s="28" t="s">
        <v>83</v>
      </c>
      <c r="H8" s="8"/>
      <c r="J8" s="23" t="s">
        <v>21</v>
      </c>
      <c r="K8" t="s">
        <v>21</v>
      </c>
    </row>
    <row r="9" spans="1:10" ht="12.75">
      <c r="A9" s="4"/>
      <c r="B9" s="15"/>
      <c r="C9" s="5"/>
      <c r="D9" s="5"/>
      <c r="E9" s="5"/>
      <c r="F9" s="28" t="s">
        <v>84</v>
      </c>
      <c r="H9" s="8"/>
      <c r="J9" s="23" t="s">
        <v>17</v>
      </c>
    </row>
    <row r="10" spans="1:8" ht="12.75">
      <c r="A10" s="4"/>
      <c r="B10" s="16"/>
      <c r="C10" s="11"/>
      <c r="D10" s="18">
        <f ca="1">NOW()</f>
        <v>37998.41892881945</v>
      </c>
      <c r="E10" s="11"/>
      <c r="F10" s="51" t="s">
        <v>85</v>
      </c>
      <c r="H10" s="8"/>
    </row>
    <row r="11" spans="1:11" ht="12.75">
      <c r="A11" s="4"/>
      <c r="B11" s="15" t="s">
        <v>0</v>
      </c>
      <c r="C11" s="5"/>
      <c r="D11" s="22" t="s">
        <v>3</v>
      </c>
      <c r="E11" s="5"/>
      <c r="F11" s="51" t="s">
        <v>86</v>
      </c>
      <c r="H11" s="8"/>
      <c r="J11" s="23" t="s">
        <v>19</v>
      </c>
      <c r="K11" t="s">
        <v>20</v>
      </c>
    </row>
    <row r="12" spans="1:11" ht="12.75">
      <c r="A12" s="4"/>
      <c r="B12" s="42"/>
      <c r="C12" s="5"/>
      <c r="E12" s="5"/>
      <c r="F12" s="29" t="s">
        <v>87</v>
      </c>
      <c r="G12" s="28"/>
      <c r="H12" s="8"/>
      <c r="J12" s="23" t="s">
        <v>20</v>
      </c>
      <c r="K12" t="s">
        <v>20</v>
      </c>
    </row>
    <row r="13" spans="1:11" ht="12.75">
      <c r="A13" s="30"/>
      <c r="B13" s="15" t="s">
        <v>1</v>
      </c>
      <c r="C13" s="19"/>
      <c r="D13" s="20">
        <f>D10</f>
        <v>37998.41892881945</v>
      </c>
      <c r="E13" s="21"/>
      <c r="F13" s="29" t="s">
        <v>88</v>
      </c>
      <c r="G13" s="28"/>
      <c r="H13" s="8"/>
      <c r="K13" t="s">
        <v>95</v>
      </c>
    </row>
    <row r="14" spans="1:10" ht="12.75">
      <c r="A14" s="4"/>
      <c r="B14" s="33"/>
      <c r="C14" s="5"/>
      <c r="D14" s="22" t="s">
        <v>4</v>
      </c>
      <c r="E14" s="5"/>
      <c r="G14" s="28"/>
      <c r="H14" s="8"/>
      <c r="I14" s="31"/>
      <c r="J14" s="53" t="s">
        <v>93</v>
      </c>
    </row>
    <row r="15" spans="1:10" ht="12.75">
      <c r="A15" s="4"/>
      <c r="B15" s="15" t="s">
        <v>2</v>
      </c>
      <c r="C15" s="5"/>
      <c r="E15" s="24"/>
      <c r="G15" s="29"/>
      <c r="H15" s="8"/>
      <c r="J15" s="54" t="s">
        <v>94</v>
      </c>
    </row>
    <row r="16" spans="1:10" ht="7.5" customHeight="1">
      <c r="A16" s="25"/>
      <c r="B16" s="26"/>
      <c r="C16" s="37"/>
      <c r="D16" s="26"/>
      <c r="E16" s="37"/>
      <c r="F16" s="26"/>
      <c r="G16" s="38"/>
      <c r="H16" s="27"/>
      <c r="J16" s="53" t="s">
        <v>95</v>
      </c>
    </row>
    <row r="17" spans="1:8" ht="3.75" customHeight="1">
      <c r="A17" s="4"/>
      <c r="B17" s="5"/>
      <c r="C17" s="5"/>
      <c r="D17" s="5"/>
      <c r="E17" s="17"/>
      <c r="F17" s="5"/>
      <c r="G17" s="5"/>
      <c r="H17" s="8"/>
    </row>
    <row r="18" spans="1:8" ht="15.75">
      <c r="A18" s="4"/>
      <c r="B18" s="40" t="s">
        <v>30</v>
      </c>
      <c r="C18" s="5"/>
      <c r="D18" s="5"/>
      <c r="E18" s="17"/>
      <c r="F18" s="5"/>
      <c r="G18" s="5"/>
      <c r="H18" s="8"/>
    </row>
    <row r="19" spans="1:8" ht="4.5" customHeight="1">
      <c r="A19" s="4"/>
      <c r="B19" s="5"/>
      <c r="C19" s="5"/>
      <c r="D19" s="5"/>
      <c r="E19" s="5"/>
      <c r="F19" s="5"/>
      <c r="G19" s="5"/>
      <c r="H19" s="8"/>
    </row>
    <row r="20" spans="1:8" ht="12.75">
      <c r="A20" s="4"/>
      <c r="B20" s="5" t="s">
        <v>5</v>
      </c>
      <c r="C20" s="5"/>
      <c r="D20" s="15" t="s">
        <v>8</v>
      </c>
      <c r="E20" s="5"/>
      <c r="F20" s="5"/>
      <c r="G20" s="5"/>
      <c r="H20" s="8"/>
    </row>
    <row r="21" spans="1:8" ht="4.5" customHeight="1">
      <c r="A21" s="4"/>
      <c r="B21" s="5"/>
      <c r="C21" s="5"/>
      <c r="D21" s="5"/>
      <c r="E21" s="5"/>
      <c r="F21" s="5"/>
      <c r="G21" s="5"/>
      <c r="H21" s="8"/>
    </row>
    <row r="22" spans="1:8" ht="12.75">
      <c r="A22" s="4"/>
      <c r="B22" s="5" t="s">
        <v>11</v>
      </c>
      <c r="C22" s="5"/>
      <c r="D22" s="34"/>
      <c r="E22" s="5"/>
      <c r="F22" s="5"/>
      <c r="G22" s="5"/>
      <c r="H22" s="8"/>
    </row>
    <row r="23" spans="1:8" ht="4.5" customHeight="1">
      <c r="A23" s="4"/>
      <c r="B23" s="5"/>
      <c r="C23" s="5"/>
      <c r="D23" s="15"/>
      <c r="E23" s="5"/>
      <c r="F23" s="5"/>
      <c r="G23" s="5"/>
      <c r="H23" s="8"/>
    </row>
    <row r="24" spans="1:11" ht="12.75">
      <c r="A24" s="4"/>
      <c r="B24" s="5" t="s">
        <v>10</v>
      </c>
      <c r="C24" s="5"/>
      <c r="D24" s="34"/>
      <c r="E24" s="5"/>
      <c r="F24" s="5"/>
      <c r="G24" s="5"/>
      <c r="H24" s="8"/>
      <c r="J24" t="s">
        <v>62</v>
      </c>
      <c r="K24" t="s">
        <v>62</v>
      </c>
    </row>
    <row r="25" spans="1:55" ht="4.5" customHeight="1">
      <c r="A25" s="4"/>
      <c r="B25" s="5"/>
      <c r="C25" s="5"/>
      <c r="D25" s="15"/>
      <c r="E25" s="5"/>
      <c r="F25" s="5"/>
      <c r="G25" s="5"/>
      <c r="H25" s="8"/>
      <c r="J25" t="s">
        <v>63</v>
      </c>
      <c r="BC25" t="s">
        <v>89</v>
      </c>
    </row>
    <row r="26" spans="1:10" ht="12.75">
      <c r="A26" s="4"/>
      <c r="B26" s="5" t="s">
        <v>14</v>
      </c>
      <c r="C26" s="5"/>
      <c r="D26" s="34"/>
      <c r="E26" s="5"/>
      <c r="F26" s="5"/>
      <c r="G26" s="5"/>
      <c r="H26" s="8"/>
      <c r="J26" t="s">
        <v>64</v>
      </c>
    </row>
    <row r="27" spans="1:10" ht="4.5" customHeight="1">
      <c r="A27" s="4"/>
      <c r="B27" s="5"/>
      <c r="C27" s="5"/>
      <c r="D27" s="15"/>
      <c r="E27" s="5"/>
      <c r="F27" s="5"/>
      <c r="G27" s="5"/>
      <c r="H27" s="8"/>
      <c r="J27" t="s">
        <v>65</v>
      </c>
    </row>
    <row r="28" spans="1:8" ht="12.75">
      <c r="A28" s="4"/>
      <c r="B28" s="5" t="s">
        <v>12</v>
      </c>
      <c r="C28" s="5"/>
      <c r="D28" s="34"/>
      <c r="E28" s="5"/>
      <c r="F28" s="5"/>
      <c r="G28" s="5"/>
      <c r="H28" s="8"/>
    </row>
    <row r="29" spans="1:8" ht="4.5" customHeight="1">
      <c r="A29" s="4"/>
      <c r="B29" s="5"/>
      <c r="C29" s="5"/>
      <c r="D29" s="15"/>
      <c r="E29" s="5"/>
      <c r="F29" s="5"/>
      <c r="G29" s="5"/>
      <c r="H29" s="8"/>
    </row>
    <row r="30" spans="1:11" ht="12.75">
      <c r="A30" s="4"/>
      <c r="B30" s="5" t="s">
        <v>13</v>
      </c>
      <c r="C30" s="5"/>
      <c r="D30" s="34"/>
      <c r="E30" s="5"/>
      <c r="F30" s="5"/>
      <c r="G30" s="5"/>
      <c r="H30" s="8"/>
      <c r="J30" t="s">
        <v>60</v>
      </c>
      <c r="K30" t="s">
        <v>51</v>
      </c>
    </row>
    <row r="31" spans="1:10" ht="4.5" customHeight="1">
      <c r="A31" s="4"/>
      <c r="B31" s="5"/>
      <c r="C31" s="5"/>
      <c r="D31" s="15"/>
      <c r="E31" s="5"/>
      <c r="F31" s="5"/>
      <c r="G31" s="5"/>
      <c r="H31" s="8"/>
      <c r="J31" t="s">
        <v>51</v>
      </c>
    </row>
    <row r="32" spans="1:8" ht="15.75">
      <c r="A32" s="4"/>
      <c r="B32" s="5" t="s">
        <v>15</v>
      </c>
      <c r="C32" s="5"/>
      <c r="D32" s="34"/>
      <c r="E32" s="5"/>
      <c r="F32" s="40" t="s">
        <v>22</v>
      </c>
      <c r="G32" s="5"/>
      <c r="H32" s="8"/>
    </row>
    <row r="33" spans="1:8" ht="4.5" customHeight="1">
      <c r="A33" s="4"/>
      <c r="B33" s="5"/>
      <c r="C33" s="5"/>
      <c r="D33" s="15"/>
      <c r="E33" s="5"/>
      <c r="F33" s="5"/>
      <c r="G33" s="5"/>
      <c r="H33" s="8"/>
    </row>
    <row r="34" spans="1:11" ht="12.75">
      <c r="A34" s="4"/>
      <c r="B34" s="5" t="s">
        <v>18</v>
      </c>
      <c r="C34" s="5"/>
      <c r="D34" s="34"/>
      <c r="E34" s="5"/>
      <c r="F34" s="5" t="s">
        <v>23</v>
      </c>
      <c r="G34" s="5"/>
      <c r="H34" s="8"/>
      <c r="J34" t="s">
        <v>57</v>
      </c>
      <c r="K34" t="s">
        <v>57</v>
      </c>
    </row>
    <row r="35" spans="1:10" ht="4.5" customHeight="1">
      <c r="A35" s="4"/>
      <c r="B35" s="5"/>
      <c r="C35" s="5"/>
      <c r="D35" s="5"/>
      <c r="E35" s="5"/>
      <c r="F35" s="5"/>
      <c r="G35" s="5"/>
      <c r="H35" s="8"/>
      <c r="J35" t="s">
        <v>58</v>
      </c>
    </row>
    <row r="36" spans="1:10" ht="13.5" customHeight="1">
      <c r="A36" s="4"/>
      <c r="B36" s="5" t="s">
        <v>16</v>
      </c>
      <c r="C36" s="5"/>
      <c r="D36" s="5"/>
      <c r="E36" s="5"/>
      <c r="F36" s="5" t="s">
        <v>24</v>
      </c>
      <c r="G36" s="5"/>
      <c r="H36" s="8"/>
      <c r="J36" t="s">
        <v>59</v>
      </c>
    </row>
    <row r="37" spans="1:10" ht="4.5" customHeight="1">
      <c r="A37" s="4"/>
      <c r="B37" s="5"/>
      <c r="C37" s="5"/>
      <c r="D37" s="5"/>
      <c r="E37" s="5"/>
      <c r="F37" s="5"/>
      <c r="G37" s="5"/>
      <c r="H37" s="8"/>
      <c r="J37" t="s">
        <v>61</v>
      </c>
    </row>
    <row r="38" spans="1:8" ht="13.5" customHeight="1">
      <c r="A38" s="4"/>
      <c r="B38" s="5" t="s">
        <v>31</v>
      </c>
      <c r="C38" s="5"/>
      <c r="D38" s="5"/>
      <c r="E38" s="5"/>
      <c r="F38" s="40" t="s">
        <v>25</v>
      </c>
      <c r="G38" s="5"/>
      <c r="H38" s="8"/>
    </row>
    <row r="39" spans="1:11" ht="4.5" customHeight="1">
      <c r="A39" s="4"/>
      <c r="B39" s="5"/>
      <c r="C39" s="5"/>
      <c r="D39" s="5"/>
      <c r="E39" s="5"/>
      <c r="F39" s="5"/>
      <c r="G39" s="5"/>
      <c r="H39" s="8"/>
      <c r="J39" t="s">
        <v>60</v>
      </c>
      <c r="K39" t="s">
        <v>68</v>
      </c>
    </row>
    <row r="40" spans="1:10" ht="13.5" customHeight="1">
      <c r="A40" s="4"/>
      <c r="B40" s="40" t="s">
        <v>32</v>
      </c>
      <c r="C40" s="5"/>
      <c r="D40" s="5"/>
      <c r="E40" s="5"/>
      <c r="F40" s="5" t="s">
        <v>26</v>
      </c>
      <c r="G40" s="34"/>
      <c r="H40" s="35"/>
      <c r="J40" t="s">
        <v>66</v>
      </c>
    </row>
    <row r="41" spans="1:10" ht="4.5" customHeight="1">
      <c r="A41" s="4"/>
      <c r="B41" s="5"/>
      <c r="C41" s="5"/>
      <c r="D41" s="5"/>
      <c r="E41" s="5"/>
      <c r="F41" s="5"/>
      <c r="G41" s="5"/>
      <c r="H41" s="8"/>
      <c r="J41" t="s">
        <v>67</v>
      </c>
    </row>
    <row r="42" spans="1:10" ht="13.5" customHeight="1">
      <c r="A42" s="4"/>
      <c r="B42" s="5" t="s">
        <v>33</v>
      </c>
      <c r="C42" s="5"/>
      <c r="D42" s="5"/>
      <c r="E42" s="5"/>
      <c r="F42" s="40" t="s">
        <v>28</v>
      </c>
      <c r="G42" s="5"/>
      <c r="H42" s="8"/>
      <c r="J42" t="s">
        <v>68</v>
      </c>
    </row>
    <row r="43" spans="1:8" ht="4.5" customHeight="1">
      <c r="A43" s="4"/>
      <c r="B43" s="5"/>
      <c r="C43" s="5"/>
      <c r="D43" s="5"/>
      <c r="E43" s="5"/>
      <c r="F43" s="5"/>
      <c r="G43" s="5"/>
      <c r="H43" s="8"/>
    </row>
    <row r="44" spans="1:11" ht="13.5" customHeight="1">
      <c r="A44" s="4"/>
      <c r="B44" s="5" t="s">
        <v>35</v>
      </c>
      <c r="C44" s="5"/>
      <c r="D44" s="5"/>
      <c r="E44" s="5"/>
      <c r="F44" s="5" t="s">
        <v>27</v>
      </c>
      <c r="G44" s="5"/>
      <c r="H44" s="8"/>
      <c r="J44" t="s">
        <v>90</v>
      </c>
      <c r="K44" t="s">
        <v>90</v>
      </c>
    </row>
    <row r="45" spans="1:11" ht="12.75">
      <c r="A45" s="4"/>
      <c r="B45" s="56">
        <f>IF(K13="&lt; -13° F","Minimum allowable ambient temperature is -13° F",0)</f>
        <v>0</v>
      </c>
      <c r="C45" s="5"/>
      <c r="D45" s="5"/>
      <c r="E45" s="5"/>
      <c r="F45" s="5"/>
      <c r="G45" s="5"/>
      <c r="H45" s="8"/>
      <c r="J45" s="32" t="s">
        <v>91</v>
      </c>
      <c r="K45" t="s">
        <v>90</v>
      </c>
    </row>
    <row r="46" spans="1:10" ht="13.5" customHeight="1">
      <c r="A46" s="4"/>
      <c r="B46" s="5" t="s">
        <v>34</v>
      </c>
      <c r="C46" s="5"/>
      <c r="D46" s="5"/>
      <c r="E46" s="5"/>
      <c r="F46" s="5" t="s">
        <v>29</v>
      </c>
      <c r="G46" s="5"/>
      <c r="H46" s="8"/>
      <c r="J46" s="32" t="s">
        <v>92</v>
      </c>
    </row>
    <row r="47" spans="1:8" ht="12.75">
      <c r="A47" s="4"/>
      <c r="B47" s="57">
        <f>IF(K44="&gt; +120° F","Maximum allowable ambient temperature is +120° F",0)</f>
        <v>0</v>
      </c>
      <c r="C47" s="55"/>
      <c r="D47" s="5"/>
      <c r="E47" s="5"/>
      <c r="F47" s="5"/>
      <c r="G47" s="5"/>
      <c r="H47" s="8"/>
    </row>
    <row r="48" spans="1:8" ht="13.5" customHeight="1">
      <c r="A48" s="4"/>
      <c r="B48" s="5" t="s">
        <v>36</v>
      </c>
      <c r="C48" s="5"/>
      <c r="D48" s="5"/>
      <c r="E48" s="5"/>
      <c r="F48" s="40" t="s">
        <v>43</v>
      </c>
      <c r="G48" s="5"/>
      <c r="H48" s="8"/>
    </row>
    <row r="49" spans="1:11" ht="12.75">
      <c r="A49" s="4"/>
      <c r="B49" s="58">
        <f>IF(K45="&gt; +120° F","Maximum allowable ambient temperature is +120° F",0)</f>
        <v>0</v>
      </c>
      <c r="C49" s="5"/>
      <c r="D49" s="5"/>
      <c r="E49" s="5"/>
      <c r="F49" s="5"/>
      <c r="G49" s="5"/>
      <c r="H49" s="8"/>
      <c r="J49" t="s">
        <v>69</v>
      </c>
      <c r="K49" t="s">
        <v>74</v>
      </c>
    </row>
    <row r="50" spans="1:11" ht="13.5" customHeight="1">
      <c r="A50" s="4"/>
      <c r="B50" s="5" t="s">
        <v>40</v>
      </c>
      <c r="C50" s="5"/>
      <c r="D50" s="5"/>
      <c r="E50" s="5"/>
      <c r="F50" s="5" t="s">
        <v>41</v>
      </c>
      <c r="G50" s="5"/>
      <c r="H50" s="8"/>
      <c r="J50" t="s">
        <v>70</v>
      </c>
      <c r="K50" t="s">
        <v>74</v>
      </c>
    </row>
    <row r="51" spans="1:10" ht="4.5" customHeight="1">
      <c r="A51" s="4"/>
      <c r="B51" s="5"/>
      <c r="C51" s="5"/>
      <c r="D51" s="5"/>
      <c r="E51" s="5"/>
      <c r="F51" s="5"/>
      <c r="G51" s="5"/>
      <c r="H51" s="8"/>
      <c r="J51" t="s">
        <v>71</v>
      </c>
    </row>
    <row r="52" spans="1:10" ht="13.5" customHeight="1">
      <c r="A52" s="4"/>
      <c r="B52" s="5" t="s">
        <v>37</v>
      </c>
      <c r="C52" s="5"/>
      <c r="D52" s="34"/>
      <c r="E52" s="5"/>
      <c r="F52" s="5" t="s">
        <v>42</v>
      </c>
      <c r="G52" s="5"/>
      <c r="H52" s="8"/>
      <c r="J52" t="s">
        <v>72</v>
      </c>
    </row>
    <row r="53" spans="1:10" ht="4.5" customHeight="1">
      <c r="A53" s="4"/>
      <c r="B53" s="5"/>
      <c r="C53" s="5"/>
      <c r="D53" s="5"/>
      <c r="E53" s="5"/>
      <c r="F53" s="5"/>
      <c r="G53" s="5"/>
      <c r="H53" s="8"/>
      <c r="J53" t="s">
        <v>73</v>
      </c>
    </row>
    <row r="54" spans="1:10" ht="13.5" customHeight="1">
      <c r="A54" s="4"/>
      <c r="B54" s="5" t="s">
        <v>38</v>
      </c>
      <c r="C54" s="5"/>
      <c r="D54" s="34"/>
      <c r="E54" s="5"/>
      <c r="F54" s="40" t="s">
        <v>44</v>
      </c>
      <c r="G54" s="5"/>
      <c r="H54" s="8"/>
      <c r="J54" t="s">
        <v>74</v>
      </c>
    </row>
    <row r="55" spans="1:10" ht="4.5" customHeight="1">
      <c r="A55" s="4"/>
      <c r="B55" s="5"/>
      <c r="C55" s="5"/>
      <c r="D55" s="5"/>
      <c r="E55" s="5"/>
      <c r="F55" s="5"/>
      <c r="G55" s="5"/>
      <c r="H55" s="8"/>
      <c r="J55" t="s">
        <v>75</v>
      </c>
    </row>
    <row r="56" spans="1:10" ht="13.5" customHeight="1">
      <c r="A56" s="4"/>
      <c r="B56" s="5" t="s">
        <v>39</v>
      </c>
      <c r="C56" s="5"/>
      <c r="D56" s="34"/>
      <c r="E56" s="5"/>
      <c r="F56" s="5" t="s">
        <v>45</v>
      </c>
      <c r="G56" s="5"/>
      <c r="H56" s="8"/>
      <c r="J56" t="s">
        <v>51</v>
      </c>
    </row>
    <row r="57" spans="1:8" ht="4.5" customHeight="1">
      <c r="A57" s="4"/>
      <c r="B57" s="5"/>
      <c r="C57" s="5"/>
      <c r="D57" s="5"/>
      <c r="E57" s="5"/>
      <c r="F57" s="5"/>
      <c r="G57" s="5"/>
      <c r="H57" s="8"/>
    </row>
    <row r="58" spans="1:11" ht="13.5" customHeight="1">
      <c r="A58" s="4"/>
      <c r="B58" s="40" t="s">
        <v>53</v>
      </c>
      <c r="C58" s="5"/>
      <c r="D58" s="5"/>
      <c r="E58" s="5"/>
      <c r="F58" s="5" t="s">
        <v>52</v>
      </c>
      <c r="G58" s="5"/>
      <c r="H58" s="8"/>
      <c r="J58" t="s">
        <v>76</v>
      </c>
      <c r="K58" t="s">
        <v>76</v>
      </c>
    </row>
    <row r="59" spans="1:10" ht="4.5" customHeight="1">
      <c r="A59" s="4"/>
      <c r="B59" s="5"/>
      <c r="C59" s="5"/>
      <c r="D59" s="5"/>
      <c r="E59" s="5"/>
      <c r="F59" s="5"/>
      <c r="G59" s="5"/>
      <c r="H59" s="8"/>
      <c r="J59" t="s">
        <v>77</v>
      </c>
    </row>
    <row r="60" spans="1:11" ht="13.5" customHeight="1">
      <c r="A60" s="4"/>
      <c r="B60" s="5" t="s">
        <v>54</v>
      </c>
      <c r="C60" s="5"/>
      <c r="D60" s="34"/>
      <c r="E60" s="5"/>
      <c r="F60" s="5" t="s">
        <v>46</v>
      </c>
      <c r="G60" s="5"/>
      <c r="H60" s="8"/>
      <c r="K60" t="s">
        <v>19</v>
      </c>
    </row>
    <row r="61" spans="1:11" ht="4.5" customHeight="1">
      <c r="A61" s="4"/>
      <c r="B61" s="5"/>
      <c r="C61" s="5"/>
      <c r="D61" s="5"/>
      <c r="E61" s="5"/>
      <c r="F61" s="5"/>
      <c r="G61" s="5"/>
      <c r="H61" s="8"/>
      <c r="K61" t="s">
        <v>19</v>
      </c>
    </row>
    <row r="62" spans="1:11" ht="13.5" customHeight="1">
      <c r="A62" s="4"/>
      <c r="B62" s="5" t="s">
        <v>18</v>
      </c>
      <c r="C62" s="5"/>
      <c r="D62" s="34"/>
      <c r="E62" s="5"/>
      <c r="F62" s="5" t="s">
        <v>47</v>
      </c>
      <c r="G62" s="5"/>
      <c r="H62" s="8"/>
      <c r="K62" t="s">
        <v>19</v>
      </c>
    </row>
    <row r="63" spans="1:11" ht="4.5" customHeight="1">
      <c r="A63" s="4"/>
      <c r="B63" s="5"/>
      <c r="C63" s="5"/>
      <c r="D63" s="5"/>
      <c r="E63" s="5"/>
      <c r="F63" s="5"/>
      <c r="G63" s="5"/>
      <c r="H63" s="8"/>
      <c r="K63" t="s">
        <v>20</v>
      </c>
    </row>
    <row r="64" spans="1:11" ht="13.5" customHeight="1">
      <c r="A64" s="4"/>
      <c r="B64" s="5" t="s">
        <v>55</v>
      </c>
      <c r="C64" s="5"/>
      <c r="D64" s="34"/>
      <c r="E64" s="5"/>
      <c r="F64" s="5" t="s">
        <v>48</v>
      </c>
      <c r="G64" s="5"/>
      <c r="H64" s="8"/>
      <c r="K64" t="s">
        <v>20</v>
      </c>
    </row>
    <row r="65" spans="1:11" ht="4.5" customHeight="1">
      <c r="A65" s="4"/>
      <c r="B65" s="5"/>
      <c r="C65" s="5"/>
      <c r="D65" s="5"/>
      <c r="E65" s="5"/>
      <c r="F65" s="5"/>
      <c r="G65" s="5"/>
      <c r="H65" s="8"/>
      <c r="K65" t="s">
        <v>20</v>
      </c>
    </row>
    <row r="66" spans="1:11" ht="13.5" customHeight="1">
      <c r="A66" s="4"/>
      <c r="B66" s="5" t="s">
        <v>56</v>
      </c>
      <c r="C66" s="5"/>
      <c r="D66" s="34"/>
      <c r="E66" s="5"/>
      <c r="F66" s="5" t="s">
        <v>49</v>
      </c>
      <c r="G66" s="5"/>
      <c r="H66" s="8"/>
      <c r="K66" t="s">
        <v>20</v>
      </c>
    </row>
    <row r="67" spans="1:8" ht="4.5" customHeight="1">
      <c r="A67" s="4"/>
      <c r="B67" s="5"/>
      <c r="C67" s="5"/>
      <c r="D67" s="5"/>
      <c r="E67" s="5"/>
      <c r="F67" s="5"/>
      <c r="G67" s="5"/>
      <c r="H67" s="8"/>
    </row>
    <row r="68" spans="1:11" ht="13.5" customHeight="1">
      <c r="A68" s="4"/>
      <c r="B68" s="5" t="s">
        <v>41</v>
      </c>
      <c r="C68" s="5"/>
      <c r="D68" s="5"/>
      <c r="E68" s="5"/>
      <c r="F68" s="5" t="s">
        <v>50</v>
      </c>
      <c r="G68" s="5"/>
      <c r="H68" s="8"/>
      <c r="J68" t="s">
        <v>78</v>
      </c>
      <c r="K68" t="s">
        <v>78</v>
      </c>
    </row>
    <row r="69" spans="1:10" ht="4.5" customHeight="1">
      <c r="A69" s="4"/>
      <c r="B69" s="5"/>
      <c r="C69" s="5"/>
      <c r="D69" s="5"/>
      <c r="E69" s="5"/>
      <c r="F69" s="5"/>
      <c r="G69" s="5"/>
      <c r="H69" s="8"/>
      <c r="J69" t="s">
        <v>79</v>
      </c>
    </row>
    <row r="70" spans="1:8" ht="12.75">
      <c r="A70" s="4"/>
      <c r="B70" s="5"/>
      <c r="C70" s="5"/>
      <c r="D70" s="5"/>
      <c r="E70" s="5"/>
      <c r="F70" s="5" t="s">
        <v>51</v>
      </c>
      <c r="G70" s="34"/>
      <c r="H70" s="8"/>
    </row>
    <row r="71" spans="1:8" ht="12.75">
      <c r="A71" s="4"/>
      <c r="B71" s="5" t="s">
        <v>80</v>
      </c>
      <c r="C71" s="5"/>
      <c r="D71" s="5"/>
      <c r="E71" s="5"/>
      <c r="F71" s="5"/>
      <c r="G71" s="41"/>
      <c r="H71" s="8"/>
    </row>
    <row r="72" spans="1:8" ht="12.75">
      <c r="A72" s="4"/>
      <c r="B72" s="43"/>
      <c r="C72" s="44"/>
      <c r="D72" s="44"/>
      <c r="E72" s="44"/>
      <c r="F72" s="44"/>
      <c r="G72" s="45"/>
      <c r="H72" s="8"/>
    </row>
    <row r="73" spans="1:8" ht="12.75">
      <c r="A73" s="4"/>
      <c r="B73" s="46"/>
      <c r="C73" s="13"/>
      <c r="D73" s="13"/>
      <c r="E73" s="13"/>
      <c r="F73" s="13"/>
      <c r="G73" s="47"/>
      <c r="H73" s="8"/>
    </row>
    <row r="74" spans="1:8" ht="12.75">
      <c r="A74" s="4"/>
      <c r="B74" s="48"/>
      <c r="C74" s="49"/>
      <c r="D74" s="49"/>
      <c r="E74" s="49"/>
      <c r="F74" s="49"/>
      <c r="G74" s="50"/>
      <c r="H74" s="8"/>
    </row>
    <row r="75" spans="1:8" ht="12.75">
      <c r="A75" s="25"/>
      <c r="B75" s="26"/>
      <c r="C75" s="26"/>
      <c r="D75" s="26"/>
      <c r="E75" s="26"/>
      <c r="F75" s="26"/>
      <c r="G75" s="26"/>
      <c r="H75" s="27"/>
    </row>
  </sheetData>
  <printOptions/>
  <pageMargins left="0.28" right="0.25" top="0.37" bottom="0.38" header="0.25" footer="0.25"/>
  <pageSetup fitToHeight="1" fitToWidth="1" horizontalDpi="600" verticalDpi="600" orientation="portrait" scale="91" r:id="rId4"/>
  <headerFooter alignWithMargins="0">
    <oddFooter>&amp;L&amp;F, &amp;A, Page &amp;P of &amp;N&amp;R&amp;D &amp;T</oddFooter>
  </headerFooter>
  <drawing r:id="rId3"/>
  <legacyDrawing r:id="rId2"/>
  <oleObjects>
    <oleObject progId="Paint.Picture" shapeId="2531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Interroll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Gawinski</dc:creator>
  <cp:keywords/>
  <dc:description/>
  <cp:lastModifiedBy> Owner</cp:lastModifiedBy>
  <cp:lastPrinted>2003-12-20T15:35:56Z</cp:lastPrinted>
  <dcterms:created xsi:type="dcterms:W3CDTF">2003-05-28T18:01:45Z</dcterms:created>
  <dcterms:modified xsi:type="dcterms:W3CDTF">2004-01-12T15:06:04Z</dcterms:modified>
  <cp:category/>
  <cp:version/>
  <cp:contentType/>
  <cp:contentStatus/>
</cp:coreProperties>
</file>